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27"/>
  <workbookPr/>
  <mc:AlternateContent xmlns:mc="http://schemas.openxmlformats.org/markup-compatibility/2006">
    <mc:Choice Requires="x15">
      <x15ac:absPath xmlns:x15ac="http://schemas.microsoft.com/office/spreadsheetml/2010/11/ac" url="/Users/dkaplan/Library/CloudStorage/Box-Box/_KapWrestling/Clerks/KapClerk1/Forms/"/>
    </mc:Choice>
  </mc:AlternateContent>
  <xr:revisionPtr revIDLastSave="0" documentId="13_ncr:1_{9DCC5EBD-8078-FE49-A993-E53AFE099E89}" xr6:coauthVersionLast="47" xr6:coauthVersionMax="47" xr10:uidLastSave="{00000000-0000-0000-0000-000000000000}"/>
  <workbookProtection workbookAlgorithmName="SHA-512" workbookHashValue="Gm4NggXAntFxSRTHMnIeCB26obpfd3NZQuOv9uAZCxCUgmumqH7OxNl1l2AB5Kiu0RVAwaaaMwYNOBjARSBQXw==" workbookSaltValue="u6HCZ7LIQvHoMXMg74Vbyg==" workbookSpinCount="100000" lockStructure="1"/>
  <bookViews>
    <workbookView xWindow="-37880" yWindow="-14020" windowWidth="34560" windowHeight="21100" xr2:uid="{00000000-000D-0000-FFFF-FFFF00000000}"/>
  </bookViews>
  <sheets>
    <sheet name="Calculator" sheetId="1" r:id="rId1"/>
  </sheets>
  <definedNames>
    <definedName name="_xlnm.Print_Area" localSheetId="0">Calculator!$A$1:$F$14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8" i="1" l="1"/>
  <c r="A9" i="1" l="1"/>
  <c r="A10" i="1" s="1"/>
</calcChain>
</file>

<file path=xl/sharedStrings.xml><?xml version="1.0" encoding="utf-8"?>
<sst xmlns="http://schemas.openxmlformats.org/spreadsheetml/2006/main" count="10" uniqueCount="10">
  <si>
    <t>Number of Wrestlers</t>
  </si>
  <si>
    <t>Number of Weight Classes</t>
  </si>
  <si>
    <t>Total Matches</t>
  </si>
  <si>
    <t>What place are you wrestling to? (4,6,8)</t>
  </si>
  <si>
    <t>Wrestling Timing Calculator</t>
  </si>
  <si>
    <t>Number of Mats</t>
  </si>
  <si>
    <t>Average Bouts per hour</t>
  </si>
  <si>
    <t>Total Time (Hours)</t>
  </si>
  <si>
    <t>End Time</t>
  </si>
  <si>
    <t>Start Time (HH:MM)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</si>
</sst>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rgb="FF3F3F3F"/>
      <name val="Calibri"/>
      <family val="2"/>
      <scheme val="minor"/>
    </font>
    <font>
      <sz val="8"/>
      <name val="Calibri"/>
      <family val="2"/>
      <scheme val="minor"/>
    </font>
    <font>
      <b/>
      <sz val="20"/>
      <color rgb="FF3F3F3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5">
    <xf numFmtId="0" fontId="0" fillId="0" borderId="0" xfId="0"/>
    <xf numFmtId="0" fontId="2" fillId="0" borderId="0" xfId="0" applyFont="1"/>
    <xf numFmtId="0" fontId="3" fillId="2" borderId="2" xfId="1" applyFont="1" applyBorder="1" applyProtection="1">
      <protection locked="0"/>
    </xf>
    <xf numFmtId="0" fontId="3" fillId="3" borderId="2" xfId="1" applyFont="1" applyFill="1" applyBorder="1" applyProtection="1">
      <protection locked="0"/>
    </xf>
    <xf numFmtId="1" fontId="3" fillId="3" borderId="2" xfId="1" applyNumberFormat="1" applyFont="1" applyFill="1" applyBorder="1" applyProtection="1">
      <protection locked="0"/>
    </xf>
    <xf numFmtId="164" fontId="3" fillId="3" borderId="3" xfId="1" applyNumberFormat="1" applyFont="1" applyFill="1" applyBorder="1" applyProtection="1">
      <protection locked="0"/>
    </xf>
    <xf numFmtId="0" fontId="5" fillId="5" borderId="2" xfId="1" applyFont="1" applyFill="1" applyBorder="1" applyAlignment="1" applyProtection="1">
      <alignment horizontal="left"/>
      <protection hidden="1"/>
    </xf>
    <xf numFmtId="0" fontId="5" fillId="5" borderId="4" xfId="1" applyFont="1" applyFill="1" applyBorder="1" applyAlignment="1" applyProtection="1">
      <protection hidden="1"/>
    </xf>
    <xf numFmtId="0" fontId="5" fillId="5" borderId="6" xfId="1" applyFont="1" applyFill="1" applyBorder="1" applyAlignment="1" applyProtection="1">
      <protection hidden="1"/>
    </xf>
    <xf numFmtId="0" fontId="5" fillId="5" borderId="7" xfId="1" applyFont="1" applyFill="1" applyBorder="1" applyAlignment="1" applyProtection="1">
      <protection hidden="1"/>
    </xf>
    <xf numFmtId="0" fontId="5" fillId="4" borderId="5" xfId="1" applyFont="1" applyFill="1" applyBorder="1" applyProtection="1">
      <protection hidden="1"/>
    </xf>
    <xf numFmtId="2" fontId="5" fillId="4" borderId="2" xfId="1" applyNumberFormat="1" applyFont="1" applyFill="1" applyBorder="1" applyProtection="1">
      <protection hidden="1"/>
    </xf>
    <xf numFmtId="18" fontId="5" fillId="4" borderId="2" xfId="1" applyNumberFormat="1" applyFont="1" applyFill="1" applyBorder="1" applyProtection="1">
      <protection hidden="1"/>
    </xf>
    <xf numFmtId="0" fontId="5" fillId="2" borderId="5" xfId="1" applyFont="1" applyBorder="1" applyAlignment="1">
      <alignment horizontal="left"/>
    </xf>
    <xf numFmtId="0" fontId="3" fillId="3" borderId="8" xfId="1" applyFont="1" applyFill="1" applyBorder="1" applyAlignment="1">
      <alignment horizontal="left"/>
    </xf>
    <xf numFmtId="0" fontId="3" fillId="3" borderId="9" xfId="1" applyFont="1" applyFill="1" applyBorder="1" applyAlignment="1">
      <alignment horizontal="left"/>
    </xf>
    <xf numFmtId="0" fontId="3" fillId="3" borderId="10" xfId="1" applyFont="1" applyFill="1" applyBorder="1" applyAlignment="1">
      <alignment horizontal="left"/>
    </xf>
    <xf numFmtId="0" fontId="5" fillId="3" borderId="4" xfId="1" applyFont="1" applyFill="1" applyBorder="1" applyAlignment="1" applyProtection="1">
      <alignment horizontal="left"/>
      <protection hidden="1"/>
    </xf>
    <xf numFmtId="0" fontId="5" fillId="3" borderId="6" xfId="1" applyFont="1" applyFill="1" applyBorder="1" applyAlignment="1" applyProtection="1">
      <alignment horizontal="left"/>
      <protection hidden="1"/>
    </xf>
    <xf numFmtId="0" fontId="5" fillId="3" borderId="7" xfId="1" applyFont="1" applyFill="1" applyBorder="1" applyAlignment="1" applyProtection="1">
      <alignment horizontal="left"/>
      <protection hidden="1"/>
    </xf>
    <xf numFmtId="0" fontId="2" fillId="0" borderId="0" xfId="0" applyFont="1" applyAlignment="1">
      <alignment horizontal="center"/>
    </xf>
    <xf numFmtId="0" fontId="3" fillId="2" borderId="2" xfId="1" applyFont="1" applyBorder="1" applyAlignment="1">
      <alignment horizontal="left"/>
    </xf>
    <xf numFmtId="0" fontId="3" fillId="3" borderId="2" xfId="1" applyFont="1" applyFill="1" applyBorder="1" applyAlignment="1">
      <alignment horizontal="left"/>
    </xf>
    <xf numFmtId="0" fontId="3" fillId="3" borderId="2" xfId="1" applyFont="1" applyFill="1" applyBorder="1" applyAlignment="1" applyProtection="1">
      <alignment horizontal="left"/>
      <protection hidden="1"/>
    </xf>
    <xf numFmtId="0" fontId="0" fillId="6" borderId="0" xfId="0" applyFill="1"/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457440</xdr:colOff>
      <xdr:row>10</xdr:row>
      <xdr:rowOff>18288</xdr:rowOff>
    </xdr:from>
    <xdr:to>
      <xdr:col>2</xdr:col>
      <xdr:colOff>519554</xdr:colOff>
      <xdr:row>13</xdr:row>
      <xdr:rowOff>163505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FF9FAB-9419-6B2E-A4C1-C98F70324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6397" y="2943501"/>
          <a:ext cx="736238" cy="723037"/>
        </a:xfrm>
        <a:prstGeom prst="rect">
          <a:avLst/>
        </a:prstGeom>
      </xdr:spPr>
    </xdr:pic>
    <xdr:clientData/>
  </xdr:twoCellAnchor>
  <xdr:twoCellAnchor editAs="oneCell">
    <xdr:from>
      <xdr:col>3</xdr:col>
      <xdr:colOff>29347</xdr:colOff>
      <xdr:row>10</xdr:row>
      <xdr:rowOff>40543</xdr:rowOff>
    </xdr:from>
    <xdr:to>
      <xdr:col>4</xdr:col>
      <xdr:colOff>507517</xdr:colOff>
      <xdr:row>13</xdr:row>
      <xdr:rowOff>168530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AD4BEE0-3B75-C127-2E16-5D62FBA6B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6551" y="2965756"/>
          <a:ext cx="1326843" cy="705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view="pageBreakPreview" zoomScale="211" zoomScaleNormal="100" zoomScaleSheetLayoutView="211" workbookViewId="0">
      <selection activeCell="A2" sqref="A2"/>
    </sheetView>
  </sheetViews>
  <sheetFormatPr baseColWidth="10" defaultColWidth="8.83203125" defaultRowHeight="15" x14ac:dyDescent="0.2"/>
  <cols>
    <col min="1" max="1" width="12.33203125" customWidth="1"/>
    <col min="4" max="4" width="11.1640625" customWidth="1"/>
    <col min="5" max="5" width="9.33203125" bestFit="1" customWidth="1"/>
    <col min="6" max="6" width="7" customWidth="1"/>
  </cols>
  <sheetData>
    <row r="1" spans="1:6" s="1" customFormat="1" ht="26" x14ac:dyDescent="0.3">
      <c r="A1" s="20" t="s">
        <v>4</v>
      </c>
      <c r="B1" s="20"/>
      <c r="C1" s="20"/>
      <c r="D1" s="20"/>
      <c r="E1" s="20"/>
      <c r="F1" s="20"/>
    </row>
    <row r="2" spans="1:6" ht="21" x14ac:dyDescent="0.25">
      <c r="A2" s="2">
        <v>185</v>
      </c>
      <c r="B2" s="21" t="s">
        <v>0</v>
      </c>
      <c r="C2" s="21"/>
      <c r="D2" s="21"/>
      <c r="E2" s="21"/>
      <c r="F2" s="21"/>
    </row>
    <row r="3" spans="1:6" ht="21" x14ac:dyDescent="0.25">
      <c r="A3" s="3">
        <v>14</v>
      </c>
      <c r="B3" s="22" t="s">
        <v>1</v>
      </c>
      <c r="C3" s="22"/>
      <c r="D3" s="22"/>
      <c r="E3" s="22"/>
      <c r="F3" s="22"/>
    </row>
    <row r="4" spans="1:6" ht="21" x14ac:dyDescent="0.25">
      <c r="A4" s="2">
        <v>4</v>
      </c>
      <c r="B4" s="21" t="s">
        <v>5</v>
      </c>
      <c r="C4" s="21"/>
      <c r="D4" s="21"/>
      <c r="E4" s="21"/>
      <c r="F4" s="21"/>
    </row>
    <row r="5" spans="1:6" ht="21" x14ac:dyDescent="0.25">
      <c r="A5" s="4">
        <v>6</v>
      </c>
      <c r="B5" s="23" t="s">
        <v>3</v>
      </c>
      <c r="C5" s="23"/>
      <c r="D5" s="23"/>
      <c r="E5" s="23"/>
      <c r="F5" s="23"/>
    </row>
    <row r="6" spans="1:6" ht="21" x14ac:dyDescent="0.25">
      <c r="A6" s="2">
        <v>13.5</v>
      </c>
      <c r="B6" s="21" t="s">
        <v>6</v>
      </c>
      <c r="C6" s="21"/>
      <c r="D6" s="21"/>
      <c r="E6" s="21"/>
      <c r="F6" s="21"/>
    </row>
    <row r="7" spans="1:6" ht="22" thickBot="1" x14ac:dyDescent="0.3">
      <c r="A7" s="5">
        <v>0.41666666666666669</v>
      </c>
      <c r="B7" s="14" t="s">
        <v>9</v>
      </c>
      <c r="C7" s="15"/>
      <c r="D7" s="15"/>
      <c r="E7" s="15"/>
      <c r="F7" s="16"/>
    </row>
    <row r="8" spans="1:6" ht="26" x14ac:dyDescent="0.3">
      <c r="A8" s="10">
        <f>SUM(A2-A3)+IF(A5=4,SUM(A2-A3*3))+IF(A5=6,SUM(A2-A3*2))+IF(A5=8,SUM(A2-A3))</f>
        <v>328</v>
      </c>
      <c r="B8" s="13" t="s">
        <v>2</v>
      </c>
      <c r="C8" s="13"/>
      <c r="D8" s="13"/>
      <c r="E8" s="13"/>
      <c r="F8" s="13"/>
    </row>
    <row r="9" spans="1:6" ht="26" x14ac:dyDescent="0.3">
      <c r="A9" s="11">
        <f>A8/A6/A4</f>
        <v>6.0740740740740744</v>
      </c>
      <c r="B9" s="17" t="s">
        <v>7</v>
      </c>
      <c r="C9" s="18"/>
      <c r="D9" s="18"/>
      <c r="E9" s="18"/>
      <c r="F9" s="19"/>
    </row>
    <row r="10" spans="1:6" ht="26" x14ac:dyDescent="0.3">
      <c r="A10" s="12">
        <f>A7+A9/24</f>
        <v>0.66975308641975317</v>
      </c>
      <c r="B10" s="6" t="s">
        <v>8</v>
      </c>
      <c r="C10" s="7"/>
      <c r="D10" s="8"/>
      <c r="E10" s="8"/>
      <c r="F10" s="9"/>
    </row>
    <row r="11" spans="1:6" x14ac:dyDescent="0.2">
      <c r="A11" s="24"/>
      <c r="B11" s="24"/>
      <c r="C11" s="24"/>
      <c r="D11" s="24"/>
      <c r="E11" s="24"/>
      <c r="F11" s="24"/>
    </row>
    <row r="12" spans="1:6" x14ac:dyDescent="0.2">
      <c r="A12" s="24"/>
      <c r="B12" s="24"/>
      <c r="C12" s="24"/>
      <c r="D12" s="24"/>
      <c r="E12" s="24"/>
      <c r="F12" s="24"/>
    </row>
    <row r="13" spans="1:6" x14ac:dyDescent="0.2">
      <c r="A13" s="24"/>
      <c r="B13" s="24"/>
      <c r="C13" s="24"/>
      <c r="D13" s="24"/>
      <c r="E13" s="24"/>
      <c r="F13" s="24"/>
    </row>
    <row r="14" spans="1:6" x14ac:dyDescent="0.2">
      <c r="A14" s="24"/>
      <c r="B14" s="24"/>
      <c r="C14" s="24"/>
      <c r="D14" s="24"/>
      <c r="E14" s="24"/>
      <c r="F14" s="24"/>
    </row>
  </sheetData>
  <sheetProtection algorithmName="SHA-512" hashValue="ZBRQ4OohgNMgIbeTBceSPq7B6Lfl1hqoOD/1rSbK8oxgcS6lhh5AMQ0Cns8d8XdVUW1Rwi6AGcyiRvmXRc1N8w==" saltValue="ssSI7TXFTcdbEhbmXg1Qyg==" spinCount="100000" sheet="1" objects="1" scenarios="1" selectLockedCells="1"/>
  <mergeCells count="9">
    <mergeCell ref="B8:F8"/>
    <mergeCell ref="B7:F7"/>
    <mergeCell ref="B9:F9"/>
    <mergeCell ref="A1:F1"/>
    <mergeCell ref="B2:F2"/>
    <mergeCell ref="B3:F3"/>
    <mergeCell ref="B4:F4"/>
    <mergeCell ref="B5:F5"/>
    <mergeCell ref="B6:F6"/>
  </mergeCells>
  <phoneticPr fontId="4" type="noConversion"/>
  <dataValidations count="1">
    <dataValidation type="list" allowBlank="1" showInputMessage="1" showErrorMessage="1" sqref="A5" xr:uid="{00000000-0002-0000-0000-000000000000}">
      <formula1>"4,6,8"</formula1>
    </dataValidation>
  </dataValidations>
  <pageMargins left="0.7" right="0.7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Calculator</vt:lpstr>
      <vt:lpstr>Calculator!Print_Area</vt:lpstr>
    </vt:vector>
  </TitlesOfParts>
  <Company>sucka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</dc:creator>
  <cp:lastModifiedBy>Desmond Kaplan</cp:lastModifiedBy>
  <cp:lastPrinted>2019-01-26T19:25:21Z</cp:lastPrinted>
  <dcterms:created xsi:type="dcterms:W3CDTF">2015-01-27T18:13:36Z</dcterms:created>
  <dcterms:modified xsi:type="dcterms:W3CDTF">2023-12-11T05:10:04Z</dcterms:modified>
</cp:coreProperties>
</file>